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gould\Desktop\Proposals\Mesa Public Schools\Field Elementary\CO1\"/>
    </mc:Choice>
  </mc:AlternateContent>
  <xr:revisionPtr revIDLastSave="0" documentId="8_{A0FBF4EE-B437-4F1B-845C-97BF9104C320}" xr6:coauthVersionLast="47" xr6:coauthVersionMax="47" xr10:uidLastSave="{00000000-0000-0000-0000-000000000000}"/>
  <bookViews>
    <workbookView xWindow="-108" yWindow="-108" windowWidth="23256" windowHeight="12576" xr2:uid="{C8E1FEF4-F872-4CE1-A35A-3ACD897DF6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1" i="1"/>
  <c r="H4" i="1"/>
  <c r="H3" i="1"/>
  <c r="H6" i="1"/>
  <c r="H7" i="1"/>
  <c r="H8" i="1"/>
</calcChain>
</file>

<file path=xl/sharedStrings.xml><?xml version="1.0" encoding="utf-8"?>
<sst xmlns="http://schemas.openxmlformats.org/spreadsheetml/2006/main" count="27" uniqueCount="18">
  <si>
    <t>Soil Stabilization - Cement</t>
  </si>
  <si>
    <t/>
  </si>
  <si>
    <t>Mobilization</t>
  </si>
  <si>
    <t>Flat Fee</t>
  </si>
  <si>
    <t>SQYD</t>
  </si>
  <si>
    <t>Blend/Compact at 4% Volume by 12"</t>
  </si>
  <si>
    <t>Line Item</t>
  </si>
  <si>
    <t>Description</t>
  </si>
  <si>
    <t>Unit of Measure</t>
  </si>
  <si>
    <t>CURRENT PRICING</t>
  </si>
  <si>
    <t>UPDATED PRICING</t>
  </si>
  <si>
    <t>APPLIED PRICING</t>
  </si>
  <si>
    <t xml:space="preserve">Units </t>
  </si>
  <si>
    <t>Total Price</t>
  </si>
  <si>
    <t>Grade Area</t>
  </si>
  <si>
    <t>Subtotal for Above Adjacent Ways Items</t>
  </si>
  <si>
    <t>Total Price for Above Adjacent Ways Items</t>
  </si>
  <si>
    <t>City of Mesa Tax - 5.395%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</si>
</sst>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#.00##;[Red]\(\$#,###.00\);\$0.00##"/>
    <numFmt numFmtId="165" formatCode="_(* #,##0_);_(* \(#,##0\);_(* &quot;-&quot;??_);_(@_)"/>
    <numFmt numFmtId="166" formatCode="_(&quot;$&quot;* #,##0.00_);_(&quot;$&quot;* \(#,##0.00\);_(&quot;$&quot;* &quot;-&quot;??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FFFFFF"/>
      <name val="Calibri"/>
      <family val="2"/>
    </font>
    <font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rgb="FF003C8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44" fontId="2" fillId="3" borderId="2" xfId="2" applyFont="1" applyFill="1" applyBorder="1"/>
    <xf numFmtId="165" fontId="2" fillId="3" borderId="2" xfId="1" applyNumberFormat="1" applyFont="1" applyFill="1" applyBorder="1" applyAlignment="1">
      <alignment horizontal="center"/>
    </xf>
    <xf numFmtId="44" fontId="2" fillId="3" borderId="2" xfId="2" applyFont="1" applyFill="1" applyBorder="1" applyAlignment="1">
      <alignment horizontal="center"/>
    </xf>
    <xf numFmtId="0" fontId="3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/>
    <xf numFmtId="164" fontId="5" fillId="2" borderId="1" xfId="0" applyNumberFormat="1" applyFont="1" applyFill="1" applyBorder="1"/>
    <xf numFmtId="44" fontId="4" fillId="2" borderId="0" xfId="2" applyFont="1" applyFill="1" applyBorder="1"/>
    <xf numFmtId="165" fontId="3" fillId="0" borderId="0" xfId="1" applyNumberFormat="1" applyFont="1"/>
    <xf numFmtId="44" fontId="3" fillId="0" borderId="0" xfId="2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0" fontId="3" fillId="0" borderId="0" xfId="2" applyNumberFormat="1" applyFont="1"/>
    <xf numFmtId="166" fontId="3" fillId="0" borderId="0" xfId="0" applyNumberFormat="1" applyFont="1"/>
    <xf numFmtId="164" fontId="3" fillId="4" borderId="0" xfId="0" applyNumberFormat="1" applyFont="1" applyFill="1"/>
    <xf numFmtId="0" fontId="2" fillId="3" borderId="0" xfId="0" applyFont="1" applyFill="1" applyAlignment="1">
      <alignment horizontal="center"/>
    </xf>
    <xf numFmtId="44" fontId="2" fillId="3" borderId="0" xfId="2" applyFont="1" applyFill="1" applyBorder="1"/>
    <xf numFmtId="165" fontId="2" fillId="3" borderId="0" xfId="1" applyNumberFormat="1" applyFont="1" applyFill="1" applyBorder="1" applyAlignment="1">
      <alignment horizontal="center"/>
    </xf>
    <xf numFmtId="44" fontId="2" fillId="3" borderId="0" xfId="2" applyFont="1" applyFill="1" applyBorder="1" applyAlignment="1">
      <alignment horizontal="center"/>
    </xf>
    <xf numFmtId="164" fontId="4" fillId="2" borderId="0" xfId="0" applyNumberFormat="1" applyFont="1" applyFill="1"/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CF78-69B2-4585-A676-7C63CBF63375}">
  <dimension ref="A1:K13"/>
  <sheetViews>
    <sheetView tabSelected="1" topLeftCell="F1" workbookViewId="0">
      <selection activeCell="H14" sqref="H14"/>
    </sheetView>
  </sheetViews>
  <sheetFormatPr defaultColWidth="25.85546875" defaultRowHeight="15.75" x14ac:dyDescent="0.25"/>
  <cols>
    <col min="1" max="1" width="25.85546875" style="7"/>
    <col min="2" max="2" width="21.5703125" style="7" bestFit="1" customWidth="1"/>
    <col min="3" max="3" width="18" style="7" customWidth="1"/>
    <col min="4" max="4" width="23" style="7" customWidth="1"/>
    <col min="5" max="5" width="18.42578125" style="7" customWidth="1"/>
    <col min="6" max="6" width="24.85546875" style="7" customWidth="1"/>
    <col min="7" max="7" width="22.140625" style="7" customWidth="1"/>
    <col min="8" max="16384" width="25.85546875" style="7"/>
  </cols>
  <sheetData>
    <row r="1" spans="1:11" x14ac:dyDescent="0.25">
      <c r="A1" s="1" t="s">
        <v>6</v>
      </c>
      <c r="B1" s="1" t="s">
        <v>7</v>
      </c>
      <c r="C1" s="1" t="s">
        <v>8</v>
      </c>
      <c r="D1" s="2" t="s">
        <v>9</v>
      </c>
      <c r="E1" s="3" t="s">
        <v>10</v>
      </c>
      <c r="F1" s="4" t="s">
        <v>11</v>
      </c>
      <c r="G1" s="5" t="s">
        <v>12</v>
      </c>
      <c r="H1" s="6" t="s">
        <v>13</v>
      </c>
    </row>
    <row r="2" spans="1:11" x14ac:dyDescent="0.25">
      <c r="A2" s="8" t="s">
        <v>14</v>
      </c>
      <c r="B2" s="9" t="s">
        <v>1</v>
      </c>
      <c r="C2" s="8" t="s">
        <v>1</v>
      </c>
      <c r="D2" s="10" t="s">
        <v>1</v>
      </c>
      <c r="E2" s="10"/>
      <c r="F2" s="11"/>
      <c r="G2" s="11"/>
      <c r="H2" s="8"/>
      <c r="I2" s="12"/>
      <c r="J2" s="13"/>
      <c r="K2" s="14"/>
    </row>
    <row r="3" spans="1:11" x14ac:dyDescent="0.25">
      <c r="A3" s="7">
        <v>93</v>
      </c>
      <c r="B3" s="15" t="s">
        <v>2</v>
      </c>
      <c r="C3" s="7" t="s">
        <v>3</v>
      </c>
      <c r="D3" s="16">
        <v>3000</v>
      </c>
      <c r="E3" s="16"/>
      <c r="F3" s="16">
        <v>1500</v>
      </c>
      <c r="G3" s="17">
        <v>1</v>
      </c>
      <c r="H3" s="18">
        <f>G3*F3</f>
        <v>1500</v>
      </c>
      <c r="I3" s="14"/>
      <c r="J3" s="13"/>
      <c r="K3" s="14"/>
    </row>
    <row r="4" spans="1:11" x14ac:dyDescent="0.25">
      <c r="A4" s="7">
        <v>94</v>
      </c>
      <c r="B4" s="15" t="s">
        <v>14</v>
      </c>
      <c r="C4" s="7" t="s">
        <v>4</v>
      </c>
      <c r="D4" s="16">
        <v>2.95</v>
      </c>
      <c r="E4" s="16">
        <v>3.45</v>
      </c>
      <c r="F4" s="19">
        <v>2.5</v>
      </c>
      <c r="G4" s="7">
        <v>2037</v>
      </c>
      <c r="H4" s="18">
        <f>G4*F4</f>
        <v>5092.5</v>
      </c>
      <c r="I4" s="14"/>
      <c r="J4" s="13"/>
      <c r="K4" s="14"/>
    </row>
    <row r="5" spans="1:11" x14ac:dyDescent="0.25">
      <c r="A5" s="1"/>
      <c r="B5" s="1"/>
      <c r="C5" s="1"/>
      <c r="D5" s="2"/>
      <c r="E5" s="20"/>
      <c r="F5" s="21"/>
      <c r="G5" s="22"/>
      <c r="H5" s="23"/>
    </row>
    <row r="6" spans="1:11" x14ac:dyDescent="0.25">
      <c r="A6" s="8" t="s">
        <v>0</v>
      </c>
      <c r="B6" s="9" t="s">
        <v>1</v>
      </c>
      <c r="C6" s="8" t="s">
        <v>1</v>
      </c>
      <c r="D6" s="10" t="s">
        <v>1</v>
      </c>
      <c r="E6" s="24"/>
      <c r="F6" s="12"/>
      <c r="G6" s="13"/>
      <c r="H6" s="14">
        <f t="shared" ref="H6:H8" si="0">F6*G6</f>
        <v>0</v>
      </c>
    </row>
    <row r="7" spans="1:11" ht="15" customHeight="1" x14ac:dyDescent="0.25">
      <c r="A7" s="7">
        <v>95</v>
      </c>
      <c r="B7" s="15" t="s">
        <v>2</v>
      </c>
      <c r="C7" s="7" t="s">
        <v>3</v>
      </c>
      <c r="D7" s="16">
        <v>10500</v>
      </c>
      <c r="E7" s="16"/>
      <c r="F7" s="14">
        <v>10000</v>
      </c>
      <c r="G7" s="13">
        <v>1</v>
      </c>
      <c r="H7" s="14">
        <f t="shared" si="0"/>
        <v>10000</v>
      </c>
    </row>
    <row r="8" spans="1:11" ht="31.5" x14ac:dyDescent="0.25">
      <c r="A8" s="7">
        <v>98</v>
      </c>
      <c r="B8" s="15" t="s">
        <v>5</v>
      </c>
      <c r="C8" s="7" t="s">
        <v>4</v>
      </c>
      <c r="D8" s="16">
        <v>10</v>
      </c>
      <c r="E8" s="16"/>
      <c r="F8" s="14">
        <v>9.5</v>
      </c>
      <c r="G8" s="13">
        <v>2037</v>
      </c>
      <c r="H8" s="14">
        <f t="shared" si="0"/>
        <v>19351.5</v>
      </c>
    </row>
    <row r="11" spans="1:11" x14ac:dyDescent="0.25">
      <c r="D11" s="25" t="s">
        <v>15</v>
      </c>
      <c r="E11" s="25"/>
      <c r="F11" s="25"/>
      <c r="G11" s="25"/>
      <c r="H11" s="18">
        <f>SUM(H3:H10)</f>
        <v>35944</v>
      </c>
    </row>
    <row r="12" spans="1:11" x14ac:dyDescent="0.25">
      <c r="D12" s="25" t="s">
        <v>17</v>
      </c>
      <c r="E12" s="25"/>
      <c r="F12" s="25"/>
      <c r="G12" s="25"/>
      <c r="H12" s="14">
        <v>1939.18</v>
      </c>
    </row>
    <row r="13" spans="1:11" x14ac:dyDescent="0.25">
      <c r="D13" s="25" t="s">
        <v>16</v>
      </c>
      <c r="E13" s="25"/>
      <c r="F13" s="25"/>
      <c r="G13" s="25"/>
      <c r="H13" s="18">
        <f>SUM(H11:H12)</f>
        <v>37883.18</v>
      </c>
    </row>
  </sheetData>
  <mergeCells count="3">
    <mergeCell ref="D11:G11"/>
    <mergeCell ref="D12:G12"/>
    <mergeCell ref="D13:G13"/>
  </mergeCells>
  <pageMargins left="0.7" right="0.7" top="0.75" bottom="0.75" header="0.3" footer="0.3"/>
  <pageSetup paperSize="8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22E6E2BE-66CC-4610-9839-31FFF325DA13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Gould</dc:creator>
  <cp:lastModifiedBy>Trevor Gould</cp:lastModifiedBy>
  <cp:lastPrinted>2025-10-08T02:04:15Z</cp:lastPrinted>
  <dcterms:created xsi:type="dcterms:W3CDTF">2025-10-08T01:11:03Z</dcterms:created>
  <dcterms:modified xsi:type="dcterms:W3CDTF">2025-10-08T17:46:11Z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{22E6E2BE-66CC-4610-9839-31FFF325DA13}</vt:lpwstr>
  </property>
</Properties>
</file>